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ВС\План закупок\2019\для размещения на портале\"/>
    </mc:Choice>
  </mc:AlternateContent>
  <xr:revisionPtr revIDLastSave="0" documentId="13_ncr:1_{228117B0-7A83-4A2F-99D6-9AC3DA559D12}" xr6:coauthVersionLast="40" xr6:coauthVersionMax="40" xr10:uidLastSave="{00000000-0000-0000-0000-000000000000}"/>
  <bookViews>
    <workbookView xWindow="0" yWindow="0" windowWidth="23040" windowHeight="8760" xr2:uid="{00000000-000D-0000-FFFF-FFFF00000000}"/>
  </bookViews>
  <sheets>
    <sheet name="Plan Report" sheetId="1" r:id="rId1"/>
  </sheets>
  <calcPr calcId="181029"/>
</workbook>
</file>

<file path=xl/calcChain.xml><?xml version="1.0" encoding="utf-8"?>
<calcChain xmlns="http://schemas.openxmlformats.org/spreadsheetml/2006/main">
  <c r="T14" i="1" l="1"/>
  <c r="S14" i="1"/>
</calcChain>
</file>

<file path=xl/sharedStrings.xml><?xml version="1.0" encoding="utf-8"?>
<sst xmlns="http://schemas.openxmlformats.org/spreadsheetml/2006/main" count="408" uniqueCount="147">
  <si>
    <t>Форма плана закупок товаров, работ и услуг на 2019 год (ы) по Товарищество с ограниченной ответственностью "Ульба-ТВС"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</si>
  <si>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</si>
  <si>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</si>
  <si>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</si>
  <si>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</si>
  <si>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</si>
  <si>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</si>
  <si>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</si>
  <si>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</si>
  <si>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</si>
  <si>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</si>
  <si>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</si>
  <si>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</si>
  <si>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</si>
  <si>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</si>
  <si>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</si>
  <si>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</si>
  <si>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</si>
  <si>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</si>
  <si>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</si>
  <si>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</si>
  <si>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</si>
  <si>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</si>
  <si>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</si>
  <si>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</si>
  <si>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</si>
  <si>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351110.100.000000</t>
  </si>
  <si>
    <t>Электроэнергия</t>
  </si>
  <si>
    <t>для собственного потребления</t>
  </si>
  <si>
    <t>ОИ</t>
  </si>
  <si>
    <t>137-21 (приобретение электроэнергии)</t>
  </si>
  <si>
    <t>100</t>
  </si>
  <si>
    <t>12.2018</t>
  </si>
  <si>
    <t>631010000, Восточно-Казахстанская область, Усть-Каменогорск Г.А., г.Усть-Каменогорск, Восточно-Казахстанская область, Усть-Каменогорск Г.А., г. Усть-Каменогорск, пр. Абая 102, корп 499</t>
  </si>
  <si>
    <t>631010000, Восточно-Казахстанская область, Усть-Каменогорск Г.А., г.Усть-Каменогорск, Восточно-Казахстанская область, Усть-Каменогорск Г.А., г. Усть-Каменогорск, пр. Абая 102</t>
  </si>
  <si>
    <t>DDP</t>
  </si>
  <si>
    <t>с 01.2019 по 12.2019</t>
  </si>
  <si>
    <t xml:space="preserve">Предоплата - 100% , Промежуточный платеж - 0% , Окончательный платеж - 0% </t>
  </si>
  <si>
    <t>Киловатт</t>
  </si>
  <si>
    <t>Товарищество с ограниченной ответственностью "Ульба-ТВС"</t>
  </si>
  <si>
    <t>2-1 Т</t>
  </si>
  <si>
    <t>353011.130.000000</t>
  </si>
  <si>
    <t>Энергия тепловая</t>
  </si>
  <si>
    <t>в горячей воде</t>
  </si>
  <si>
    <t>140-7 (природный газ, вода, услуги водоснабжения и тепловой  энергии через присоединенную сеть)</t>
  </si>
  <si>
    <t xml:space="preserve">Окончательный платеж - 100% , Промежуточный платеж - 0% , Предоплата - 0% </t>
  </si>
  <si>
    <t>Гигакалория</t>
  </si>
  <si>
    <t>С даты подписания договора по 08.2019</t>
  </si>
  <si>
    <t>С даты подписания договора по 12.2019</t>
  </si>
  <si>
    <t>631010000, Восточно-Казахстанская область, Усть-Каменогорск Г.А., г.Усть-Каменогорск, пр. Абая, 102, корпус 499</t>
  </si>
  <si>
    <t>631010000, Восточно-Казахстанская область, Усть-Каменогорск Г.А., г.Усть-Каменогорск, пр. Абая 102, склад Заказчика</t>
  </si>
  <si>
    <t xml:space="preserve">Предоплата - 0% , Промежуточный платеж - 0% , Окончательный платеж - 100% </t>
  </si>
  <si>
    <t>итого по товарам</t>
  </si>
  <si>
    <t>2. Работы</t>
  </si>
  <si>
    <t>Работы по изготовлению нестандартных изделий \ Стандартты емес өнімдерді өндіру бойынша жұмыс</t>
  </si>
  <si>
    <t>137-4 (внутрихолдинговая кооперация)</t>
  </si>
  <si>
    <t>50</t>
  </si>
  <si>
    <t>01.2019</t>
  </si>
  <si>
    <t xml:space="preserve">Окончательный платеж - 70% , Промежуточный платеж - 0% , Предоплата - 30% </t>
  </si>
  <si>
    <t>с 05.2019 по 10.2019</t>
  </si>
  <si>
    <t>итого по работам</t>
  </si>
  <si>
    <t>3. Услуги</t>
  </si>
  <si>
    <t>1 У</t>
  </si>
  <si>
    <t>351310.100.000000</t>
  </si>
  <si>
    <t>Услуги по передаче/распределению электроэнергии</t>
  </si>
  <si>
    <t>Услуги по предоставлению права пользования электрическими сетями \ Электр желілерін пайдалану құқығын қамтамасыз ету жөніндегі қызметтер</t>
  </si>
  <si>
    <t>137-24 (услуги аренды помещений, зданий, соружений)</t>
  </si>
  <si>
    <t>С даты подписания договора в течение 334 календарных дней</t>
  </si>
  <si>
    <t>2-1 У</t>
  </si>
  <si>
    <t>353012.200.000002</t>
  </si>
  <si>
    <t>Услуги по распределению горячей воды (тепловой энергии) по распределительным тепловым сетям, кроме коммунальных</t>
  </si>
  <si>
    <t>Услуги по передаче и распределению тепловой энергии \ Жылу беру және тарату қызметтері</t>
  </si>
  <si>
    <t>С даты подписания договора в течение 303 календарных дней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</si>
  <si>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</si>
  <si>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</si>
  <si>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</si>
  <si>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</si>
  <si>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Услуги по аренде легковых автомобилей с водителем на неполный рабочий день \ Жеңіл автомобильдерді жүргізушісімен толық емес жұмыс күніне жалға беру бойынша қызметтер</t>
  </si>
  <si>
    <t>ЦП</t>
  </si>
  <si>
    <t>С даты подписания договора в течение 365 календарных дней</t>
  </si>
  <si>
    <t>4 У</t>
  </si>
  <si>
    <t>Услуги по аренде легковых автомобилей с водителем на полный рабочий день \ Жеңіл автомобильдерді жүргізушісімен толық жұмыс күніне жалға беру бойынша қызметтер</t>
  </si>
  <si>
    <t>5 У</t>
  </si>
  <si>
    <t>493931.000.000001</t>
  </si>
  <si>
    <t>Услуги по аренде микроавтобуса</t>
  </si>
  <si>
    <t>Услуги по аренде микроавтобуса с водителем</t>
  </si>
  <si>
    <t>Услуги по аренде микроавтобуса с водителем \ Шағын автобустарды жүргізушімен жалдау қызметтері</t>
  </si>
  <si>
    <t>6 У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</si>
  <si>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</si>
  <si>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</si>
  <si>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</si>
  <si>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Почтовые и др. услуги связи \ Пошта және басқа байланыс қызметтері</t>
  </si>
  <si>
    <t>137-2 (не превышает тысячекратного МРП)</t>
  </si>
  <si>
    <t>7 У</t>
  </si>
  <si>
    <t>620920.000.000007</t>
  </si>
  <si>
    <t>Услуги по пользованию информационной системой электронных закупок</t>
  </si>
  <si>
    <t>Услуги по пользованию информационной системой электронных закупок   \ Электрондық сатып алудың ақпараттық жүйесін пайдалану бойынша қызметтер</t>
  </si>
  <si>
    <t>8-1 У</t>
  </si>
  <si>
    <t>682012.960.000000</t>
  </si>
  <si>
    <t>Услуги по аренде административных/производственных помещений</t>
  </si>
  <si>
    <t>Услуги по аренде офисных помещений \ Кеңсе кеңістігін жалдау қызметтері</t>
  </si>
  <si>
    <t>с 03.2019 по 01.2020</t>
  </si>
  <si>
    <t>9 У</t>
  </si>
  <si>
    <t>749020.000.000060</t>
  </si>
  <si>
    <t>Услуги по брокерским операциям с товарами</t>
  </si>
  <si>
    <t>Услуги таможенного брокера  \ Кедендік брокерлік қызметтер</t>
  </si>
  <si>
    <t>10 У</t>
  </si>
  <si>
    <t>749020.000.000132</t>
  </si>
  <si>
    <t>Услуги по страхованию объектов повышенной опасности</t>
  </si>
  <si>
    <t>обязательное страховании ГПО владельцев объектов, деятельность которых  связана с опасностью причинения вреда третьим лицам \ қызметі үшінші тұлғаларға зиян келтіру қаупімен байланысты объектілер иелерінің азаматтық-құқықтық жауапкершілігін міндетті сақтандыру</t>
  </si>
  <si>
    <t>11 У</t>
  </si>
  <si>
    <t>801012.000.000002</t>
  </si>
  <si>
    <t>Услуги охраны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</si>
  <si>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</si>
  <si>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Услуги осуществления контроля на погрузо–разгрузочных работах и сопровождения до контрольно-пропускных пунктов \ Жүк тиеу-түсіру және бақылау пункттеріне шығып кетуді бақылау қызметтері</t>
  </si>
  <si>
    <t>12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</si>
  <si>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</si>
  <si>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</si>
  <si>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</si>
  <si>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Услуга пользования инженерными средствами охраны \ Қызмет инженерлік қауіпсіздікті пайдаланады</t>
  </si>
  <si>
    <t>13 У</t>
  </si>
  <si>
    <t>802010.000.000005</t>
  </si>
  <si>
    <t>Услуги по обеспечению радиационной безопасности</t>
  </si>
  <si>
    <t>Проведение радиационного дозиметрического контроля  \ Радиациялық дозиметрлік бақылауды жүргізу</t>
  </si>
  <si>
    <t>14 У</t>
  </si>
  <si>
    <t>802010.000.000006</t>
  </si>
  <si>
    <t>Услуги по обеспечению контрольно-пропускного режима на объекте/территории</t>
  </si>
  <si>
    <t>Изготовление пропусков АО «УМЗ» \ «УМЗ» АҚ-ның өтуі</t>
  </si>
  <si>
    <t>15 У</t>
  </si>
  <si>
    <t>829919.000.000009</t>
  </si>
  <si>
    <t>Услуги медицинские, оказываемые населению</t>
  </si>
  <si>
    <t>Услуги медицинские, оказываемые населению больницами/поликлиниками</t>
  </si>
  <si>
    <t>Медицинские услуги \ Медициналық қызметтер</t>
  </si>
  <si>
    <t>16 У</t>
  </si>
  <si>
    <t>532011.110.000000</t>
  </si>
  <si>
    <t>Услуги по ускоренной/курьерской почтовой связи</t>
  </si>
  <si>
    <t>749020.000.000130</t>
  </si>
  <si>
    <t>Услуги страхования экологические</t>
  </si>
  <si>
    <t>140-11 (услуги рейтинговых агентств, финансовые услуги за исключением услуг мед.страхования)</t>
  </si>
  <si>
    <t xml:space="preserve">Окончательный платеж - 0% , Промежуточный платеж - 0% , Предоплата - 100% </t>
  </si>
  <si>
    <t>итого по услугам</t>
  </si>
  <si>
    <t>Всего:</t>
  </si>
  <si>
    <t>1 Р</t>
  </si>
  <si>
    <t>332033.000.000000</t>
  </si>
  <si>
    <t>Работы по установке (монтажу) оборудования металлургической отрасли</t>
  </si>
  <si>
    <t>2 Р</t>
  </si>
  <si>
    <t>17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</si>
</sst>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0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sz val="11"/>
      <name val="Calibri"/>
    </font>
    <font>
      <b/>
      <sz val="10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W38"/>
  <sheetViews>
    <sheetView tabSelected="1" zoomScale="75" workbookViewId="0">
      <selection activeCell="H12" sqref="H12"/>
    </sheetView>
  </sheetViews>
  <sheetFormatPr defaultRowHeight="14.4" x14ac:dyDescent="0.3"/>
  <cols>
    <col min="1" max="1" width="15" customWidth="1"/>
    <col min="2" max="3" width="18" customWidth="1"/>
    <col min="4" max="4" width="20.88671875" customWidth="1"/>
    <col min="5" max="5" width="28.44140625" customWidth="1"/>
    <col min="6" max="6" width="20.6640625" customWidth="1"/>
    <col min="7" max="7" width="14" customWidth="1"/>
    <col min="8" max="8" width="20.21875" customWidth="1"/>
    <col min="9" max="9" width="15" customWidth="1"/>
    <col min="10" max="10" width="20" customWidth="1"/>
    <col min="11" max="11" width="23" customWidth="1"/>
    <col min="12" max="12" width="23.5546875" customWidth="1"/>
    <col min="13" max="14" width="20" customWidth="1"/>
    <col min="15" max="15" width="18.109375" customWidth="1"/>
    <col min="16" max="16" width="13" customWidth="1"/>
    <col min="17" max="20" width="18" customWidth="1"/>
    <col min="21" max="21" width="13" customWidth="1"/>
    <col min="22" max="22" width="16.88671875" customWidth="1"/>
  </cols>
  <sheetData>
    <row r="4" spans="1:23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3" x14ac:dyDescent="0.3">
      <c r="B5" s="9" t="s">
        <v>0</v>
      </c>
    </row>
    <row r="9" spans="1:23" ht="69.599999999999994" thickBot="1" x14ac:dyDescent="0.35">
      <c r="A9" s="6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" t="s">
        <v>15</v>
      </c>
      <c r="P9" s="1" t="s">
        <v>16</v>
      </c>
      <c r="Q9" s="1" t="s">
        <v>17</v>
      </c>
      <c r="R9" s="1" t="s">
        <v>18</v>
      </c>
      <c r="S9" s="1" t="s">
        <v>19</v>
      </c>
      <c r="T9" s="1" t="s">
        <v>20</v>
      </c>
      <c r="U9" s="1" t="s">
        <v>21</v>
      </c>
      <c r="V9" s="1" t="s">
        <v>22</v>
      </c>
    </row>
    <row r="10" spans="1:23" ht="15" thickBot="1" x14ac:dyDescent="0.35">
      <c r="A10" s="6"/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  <c r="T10" s="1">
        <v>19</v>
      </c>
      <c r="U10" s="1">
        <v>20</v>
      </c>
      <c r="V10" s="1">
        <v>21</v>
      </c>
    </row>
    <row r="11" spans="1:23" x14ac:dyDescent="0.3">
      <c r="B11" s="2" t="s">
        <v>23</v>
      </c>
    </row>
    <row r="12" spans="1:23" ht="129.6" x14ac:dyDescent="0.3">
      <c r="A12" s="5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24</v>
      </c>
      <c r="G12" s="4" t="s">
        <v>29</v>
      </c>
      <c r="H12" s="3" t="s">
        <v>30</v>
      </c>
      <c r="I12" s="4" t="s">
        <v>31</v>
      </c>
      <c r="J12" s="4" t="s">
        <v>32</v>
      </c>
      <c r="K12" s="3" t="s">
        <v>33</v>
      </c>
      <c r="L12" s="3" t="s">
        <v>34</v>
      </c>
      <c r="M12" s="4" t="s">
        <v>35</v>
      </c>
      <c r="N12" s="3" t="s">
        <v>36</v>
      </c>
      <c r="O12" s="3" t="s">
        <v>37</v>
      </c>
      <c r="P12" s="3" t="s">
        <v>38</v>
      </c>
      <c r="Q12" s="7">
        <v>24000</v>
      </c>
      <c r="R12" s="7">
        <v>13</v>
      </c>
      <c r="S12" s="7">
        <v>312000</v>
      </c>
      <c r="T12" s="7">
        <v>349440</v>
      </c>
      <c r="U12" s="4" t="s">
        <v>24</v>
      </c>
      <c r="V12" s="3" t="s">
        <v>39</v>
      </c>
    </row>
    <row r="13" spans="1:23" ht="129.6" x14ac:dyDescent="0.3">
      <c r="A13" s="5" t="s">
        <v>24</v>
      </c>
      <c r="B13" s="3" t="s">
        <v>40</v>
      </c>
      <c r="C13" s="3" t="s">
        <v>41</v>
      </c>
      <c r="D13" s="3" t="s">
        <v>42</v>
      </c>
      <c r="E13" s="3" t="s">
        <v>43</v>
      </c>
      <c r="F13" s="3" t="s">
        <v>24</v>
      </c>
      <c r="G13" s="4" t="s">
        <v>29</v>
      </c>
      <c r="H13" s="3" t="s">
        <v>44</v>
      </c>
      <c r="I13" s="4" t="s">
        <v>31</v>
      </c>
      <c r="J13" s="4" t="s">
        <v>32</v>
      </c>
      <c r="K13" s="3" t="s">
        <v>33</v>
      </c>
      <c r="L13" s="3" t="s">
        <v>34</v>
      </c>
      <c r="M13" s="4" t="s">
        <v>35</v>
      </c>
      <c r="N13" s="3" t="s">
        <v>36</v>
      </c>
      <c r="O13" s="3" t="s">
        <v>45</v>
      </c>
      <c r="P13" s="3" t="s">
        <v>46</v>
      </c>
      <c r="Q13" s="7">
        <v>208.92</v>
      </c>
      <c r="R13" s="7">
        <v>6539.9</v>
      </c>
      <c r="S13" s="7">
        <v>1366315.91</v>
      </c>
      <c r="T13" s="7">
        <v>1530273.82</v>
      </c>
      <c r="U13" s="4" t="s">
        <v>24</v>
      </c>
      <c r="V13" s="3" t="s">
        <v>39</v>
      </c>
    </row>
    <row r="14" spans="1:23" x14ac:dyDescent="0.3">
      <c r="B14" s="2" t="s">
        <v>52</v>
      </c>
      <c r="S14" s="8">
        <f>SUM(S12:S13)</f>
        <v>1678315.91</v>
      </c>
      <c r="T14" s="8">
        <f>SUM(T12:T13)</f>
        <v>1879713.82</v>
      </c>
    </row>
    <row r="15" spans="1:23" x14ac:dyDescent="0.3">
      <c r="B15" s="2" t="s">
        <v>53</v>
      </c>
    </row>
    <row r="16" spans="1:23" ht="86.4" x14ac:dyDescent="0.3">
      <c r="A16" s="5" t="s">
        <v>24</v>
      </c>
      <c r="B16" s="11" t="s">
        <v>142</v>
      </c>
      <c r="C16" s="11" t="s">
        <v>143</v>
      </c>
      <c r="D16" s="11" t="s">
        <v>144</v>
      </c>
      <c r="E16" s="11" t="s">
        <v>144</v>
      </c>
      <c r="F16" s="11" t="s">
        <v>54</v>
      </c>
      <c r="G16" s="12" t="s">
        <v>29</v>
      </c>
      <c r="H16" s="11" t="s">
        <v>55</v>
      </c>
      <c r="I16" s="12" t="s">
        <v>56</v>
      </c>
      <c r="J16" s="12" t="s">
        <v>57</v>
      </c>
      <c r="K16" s="11" t="s">
        <v>49</v>
      </c>
      <c r="L16" s="11" t="s">
        <v>50</v>
      </c>
      <c r="M16" s="12" t="s">
        <v>24</v>
      </c>
      <c r="N16" s="11" t="s">
        <v>59</v>
      </c>
      <c r="O16" s="11" t="s">
        <v>58</v>
      </c>
      <c r="P16" s="11" t="s">
        <v>24</v>
      </c>
      <c r="Q16" s="13">
        <v>1</v>
      </c>
      <c r="R16" s="13">
        <v>36313676</v>
      </c>
      <c r="S16" s="13">
        <v>36313676</v>
      </c>
      <c r="T16" s="13">
        <v>40671317.119999997</v>
      </c>
      <c r="U16" s="12" t="s">
        <v>24</v>
      </c>
      <c r="V16" s="11" t="s">
        <v>39</v>
      </c>
      <c r="W16" s="12"/>
    </row>
    <row r="17" spans="1:23" ht="86.4" x14ac:dyDescent="0.3">
      <c r="A17" s="5" t="s">
        <v>24</v>
      </c>
      <c r="B17" s="11" t="s">
        <v>145</v>
      </c>
      <c r="C17" s="11" t="s">
        <v>143</v>
      </c>
      <c r="D17" s="11" t="s">
        <v>144</v>
      </c>
      <c r="E17" s="11" t="s">
        <v>144</v>
      </c>
      <c r="F17" s="11" t="s">
        <v>54</v>
      </c>
      <c r="G17" s="12" t="s">
        <v>29</v>
      </c>
      <c r="H17" s="11" t="s">
        <v>55</v>
      </c>
      <c r="I17" s="12" t="s">
        <v>56</v>
      </c>
      <c r="J17" s="12" t="s">
        <v>57</v>
      </c>
      <c r="K17" s="11" t="s">
        <v>49</v>
      </c>
      <c r="L17" s="11" t="s">
        <v>50</v>
      </c>
      <c r="M17" s="12" t="s">
        <v>24</v>
      </c>
      <c r="N17" s="11" t="s">
        <v>47</v>
      </c>
      <c r="O17" s="11" t="s">
        <v>58</v>
      </c>
      <c r="P17" s="11" t="s">
        <v>24</v>
      </c>
      <c r="Q17" s="13">
        <v>1</v>
      </c>
      <c r="R17" s="13">
        <v>187520659</v>
      </c>
      <c r="S17" s="13">
        <v>187520659</v>
      </c>
      <c r="T17" s="13">
        <v>210023138.08000001</v>
      </c>
      <c r="U17" s="12" t="s">
        <v>24</v>
      </c>
      <c r="V17" s="11" t="s">
        <v>39</v>
      </c>
      <c r="W17" s="12"/>
    </row>
    <row r="18" spans="1:23" x14ac:dyDescent="0.3">
      <c r="B18" s="2" t="s">
        <v>60</v>
      </c>
      <c r="S18" s="8">
        <v>226752635</v>
      </c>
      <c r="T18" s="8">
        <v>253962951.19999999</v>
      </c>
    </row>
    <row r="19" spans="1:23" x14ac:dyDescent="0.3">
      <c r="B19" s="2" t="s">
        <v>61</v>
      </c>
    </row>
    <row r="20" spans="1:23" ht="129.6" x14ac:dyDescent="0.3">
      <c r="A20" s="5" t="s">
        <v>24</v>
      </c>
      <c r="B20" s="3" t="s">
        <v>62</v>
      </c>
      <c r="C20" s="3" t="s">
        <v>63</v>
      </c>
      <c r="D20" s="3" t="s">
        <v>64</v>
      </c>
      <c r="E20" s="3" t="s">
        <v>64</v>
      </c>
      <c r="F20" s="3" t="s">
        <v>65</v>
      </c>
      <c r="G20" s="4" t="s">
        <v>29</v>
      </c>
      <c r="H20" s="3" t="s">
        <v>66</v>
      </c>
      <c r="I20" s="4" t="s">
        <v>31</v>
      </c>
      <c r="J20" s="4" t="s">
        <v>32</v>
      </c>
      <c r="K20" s="3" t="s">
        <v>49</v>
      </c>
      <c r="L20" s="3" t="s">
        <v>50</v>
      </c>
      <c r="M20" s="4" t="s">
        <v>24</v>
      </c>
      <c r="N20" s="3" t="s">
        <v>67</v>
      </c>
      <c r="O20" s="3" t="s">
        <v>51</v>
      </c>
      <c r="P20" s="3" t="s">
        <v>24</v>
      </c>
      <c r="Q20" s="7">
        <v>1</v>
      </c>
      <c r="R20" s="7">
        <v>46134</v>
      </c>
      <c r="S20" s="7">
        <v>46134</v>
      </c>
      <c r="T20" s="7">
        <v>51670.080000000002</v>
      </c>
      <c r="U20" s="4" t="s">
        <v>24</v>
      </c>
      <c r="V20" s="3" t="s">
        <v>39</v>
      </c>
    </row>
    <row r="21" spans="1:23" ht="100.8" x14ac:dyDescent="0.3">
      <c r="A21" s="5" t="s">
        <v>24</v>
      </c>
      <c r="B21" s="3" t="s">
        <v>68</v>
      </c>
      <c r="C21" s="3" t="s">
        <v>69</v>
      </c>
      <c r="D21" s="3" t="s">
        <v>70</v>
      </c>
      <c r="E21" s="3" t="s">
        <v>70</v>
      </c>
      <c r="F21" s="3" t="s">
        <v>71</v>
      </c>
      <c r="G21" s="4" t="s">
        <v>29</v>
      </c>
      <c r="H21" s="3" t="s">
        <v>44</v>
      </c>
      <c r="I21" s="4" t="s">
        <v>31</v>
      </c>
      <c r="J21" s="4" t="s">
        <v>32</v>
      </c>
      <c r="K21" s="3" t="s">
        <v>49</v>
      </c>
      <c r="L21" s="3" t="s">
        <v>50</v>
      </c>
      <c r="M21" s="4" t="s">
        <v>24</v>
      </c>
      <c r="N21" s="3" t="s">
        <v>72</v>
      </c>
      <c r="O21" s="3" t="s">
        <v>51</v>
      </c>
      <c r="P21" s="3" t="s">
        <v>24</v>
      </c>
      <c r="Q21" s="7">
        <v>1</v>
      </c>
      <c r="R21" s="7">
        <v>185736.84</v>
      </c>
      <c r="S21" s="7">
        <v>185736.84</v>
      </c>
      <c r="T21" s="7">
        <v>208025.26</v>
      </c>
      <c r="U21" s="4" t="s">
        <v>24</v>
      </c>
      <c r="V21" s="3" t="s">
        <v>39</v>
      </c>
    </row>
    <row r="22" spans="1:23" ht="158.4" x14ac:dyDescent="0.3">
      <c r="A22" s="5" t="s">
        <v>24</v>
      </c>
      <c r="B22" s="3" t="s">
        <v>73</v>
      </c>
      <c r="C22" s="3" t="s">
        <v>74</v>
      </c>
      <c r="D22" s="3" t="s">
        <v>75</v>
      </c>
      <c r="E22" s="3" t="s">
        <v>76</v>
      </c>
      <c r="F22" s="3" t="s">
        <v>77</v>
      </c>
      <c r="G22" s="4" t="s">
        <v>78</v>
      </c>
      <c r="H22" s="3" t="s">
        <v>24</v>
      </c>
      <c r="I22" s="4" t="s">
        <v>31</v>
      </c>
      <c r="J22" s="4" t="s">
        <v>32</v>
      </c>
      <c r="K22" s="3" t="s">
        <v>49</v>
      </c>
      <c r="L22" s="3" t="s">
        <v>34</v>
      </c>
      <c r="M22" s="4" t="s">
        <v>24</v>
      </c>
      <c r="N22" s="3" t="s">
        <v>79</v>
      </c>
      <c r="O22" s="3" t="s">
        <v>51</v>
      </c>
      <c r="P22" s="3" t="s">
        <v>24</v>
      </c>
      <c r="Q22" s="7">
        <v>1</v>
      </c>
      <c r="R22" s="7">
        <v>1800000</v>
      </c>
      <c r="S22" s="7">
        <v>1800000</v>
      </c>
      <c r="T22" s="7">
        <v>2016000</v>
      </c>
      <c r="U22" s="4" t="s">
        <v>24</v>
      </c>
      <c r="V22" s="3" t="s">
        <v>39</v>
      </c>
    </row>
    <row r="23" spans="1:23" ht="144" x14ac:dyDescent="0.3">
      <c r="A23" s="5" t="s">
        <v>24</v>
      </c>
      <c r="B23" s="3" t="s">
        <v>80</v>
      </c>
      <c r="C23" s="3" t="s">
        <v>74</v>
      </c>
      <c r="D23" s="3" t="s">
        <v>75</v>
      </c>
      <c r="E23" s="3" t="s">
        <v>76</v>
      </c>
      <c r="F23" s="3" t="s">
        <v>81</v>
      </c>
      <c r="G23" s="4" t="s">
        <v>78</v>
      </c>
      <c r="H23" s="3" t="s">
        <v>24</v>
      </c>
      <c r="I23" s="4" t="s">
        <v>31</v>
      </c>
      <c r="J23" s="4" t="s">
        <v>32</v>
      </c>
      <c r="K23" s="3" t="s">
        <v>33</v>
      </c>
      <c r="L23" s="3" t="s">
        <v>34</v>
      </c>
      <c r="M23" s="4" t="s">
        <v>24</v>
      </c>
      <c r="N23" s="3" t="s">
        <v>79</v>
      </c>
      <c r="O23" s="3" t="s">
        <v>51</v>
      </c>
      <c r="P23" s="3" t="s">
        <v>24</v>
      </c>
      <c r="Q23" s="7">
        <v>1</v>
      </c>
      <c r="R23" s="7">
        <v>3000000</v>
      </c>
      <c r="S23" s="7">
        <v>3000000</v>
      </c>
      <c r="T23" s="7">
        <v>3360000</v>
      </c>
      <c r="U23" s="4" t="s">
        <v>24</v>
      </c>
      <c r="V23" s="3" t="s">
        <v>39</v>
      </c>
    </row>
    <row r="24" spans="1:23" ht="129.6" x14ac:dyDescent="0.3">
      <c r="A24" s="5" t="s">
        <v>24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4" t="s">
        <v>78</v>
      </c>
      <c r="H24" s="3" t="s">
        <v>24</v>
      </c>
      <c r="I24" s="4" t="s">
        <v>31</v>
      </c>
      <c r="J24" s="4" t="s">
        <v>32</v>
      </c>
      <c r="K24" s="3" t="s">
        <v>33</v>
      </c>
      <c r="L24" s="3" t="s">
        <v>34</v>
      </c>
      <c r="M24" s="4" t="s">
        <v>24</v>
      </c>
      <c r="N24" s="3" t="s">
        <v>79</v>
      </c>
      <c r="O24" s="3" t="s">
        <v>51</v>
      </c>
      <c r="P24" s="3" t="s">
        <v>24</v>
      </c>
      <c r="Q24" s="7">
        <v>1</v>
      </c>
      <c r="R24" s="7">
        <v>3300000</v>
      </c>
      <c r="S24" s="7">
        <v>3300000</v>
      </c>
      <c r="T24" s="7">
        <v>3696000</v>
      </c>
      <c r="U24" s="4" t="s">
        <v>24</v>
      </c>
      <c r="V24" s="3" t="s">
        <v>39</v>
      </c>
    </row>
    <row r="25" spans="1:23" ht="129.6" x14ac:dyDescent="0.3">
      <c r="A25" s="5" t="s">
        <v>24</v>
      </c>
      <c r="B25" s="3" t="s">
        <v>87</v>
      </c>
      <c r="C25" s="3" t="s">
        <v>88</v>
      </c>
      <c r="D25" s="3" t="s">
        <v>89</v>
      </c>
      <c r="E25" s="3" t="s">
        <v>90</v>
      </c>
      <c r="F25" s="3" t="s">
        <v>91</v>
      </c>
      <c r="G25" s="4" t="s">
        <v>29</v>
      </c>
      <c r="H25" s="3" t="s">
        <v>92</v>
      </c>
      <c r="I25" s="4" t="s">
        <v>31</v>
      </c>
      <c r="J25" s="4" t="s">
        <v>32</v>
      </c>
      <c r="K25" s="3" t="s">
        <v>33</v>
      </c>
      <c r="L25" s="3" t="s">
        <v>34</v>
      </c>
      <c r="M25" s="4" t="s">
        <v>24</v>
      </c>
      <c r="N25" s="3" t="s">
        <v>48</v>
      </c>
      <c r="O25" s="3" t="s">
        <v>37</v>
      </c>
      <c r="P25" s="3" t="s">
        <v>24</v>
      </c>
      <c r="Q25" s="7">
        <v>1</v>
      </c>
      <c r="R25" s="7">
        <v>50000</v>
      </c>
      <c r="S25" s="7">
        <v>50000</v>
      </c>
      <c r="T25" s="7">
        <v>56000</v>
      </c>
      <c r="U25" s="4" t="s">
        <v>24</v>
      </c>
      <c r="V25" s="3" t="s">
        <v>39</v>
      </c>
    </row>
    <row r="26" spans="1:23" ht="129.6" x14ac:dyDescent="0.3">
      <c r="A26" s="5" t="s">
        <v>24</v>
      </c>
      <c r="B26" s="3" t="s">
        <v>93</v>
      </c>
      <c r="C26" s="3" t="s">
        <v>94</v>
      </c>
      <c r="D26" s="3" t="s">
        <v>95</v>
      </c>
      <c r="E26" s="3" t="s">
        <v>95</v>
      </c>
      <c r="F26" s="3" t="s">
        <v>96</v>
      </c>
      <c r="G26" s="4" t="s">
        <v>29</v>
      </c>
      <c r="H26" s="3" t="s">
        <v>55</v>
      </c>
      <c r="I26" s="4" t="s">
        <v>31</v>
      </c>
      <c r="J26" s="4" t="s">
        <v>32</v>
      </c>
      <c r="K26" s="3" t="s">
        <v>33</v>
      </c>
      <c r="L26" s="3" t="s">
        <v>34</v>
      </c>
      <c r="M26" s="4" t="s">
        <v>24</v>
      </c>
      <c r="N26" s="3" t="s">
        <v>48</v>
      </c>
      <c r="O26" s="3" t="s">
        <v>37</v>
      </c>
      <c r="P26" s="3" t="s">
        <v>24</v>
      </c>
      <c r="Q26" s="7">
        <v>1</v>
      </c>
      <c r="R26" s="7">
        <v>2181500</v>
      </c>
      <c r="S26" s="7">
        <v>2181500</v>
      </c>
      <c r="T26" s="7">
        <v>2443280</v>
      </c>
      <c r="U26" s="4" t="s">
        <v>24</v>
      </c>
      <c r="V26" s="3" t="s">
        <v>39</v>
      </c>
    </row>
    <row r="27" spans="1:23" ht="129.6" x14ac:dyDescent="0.3">
      <c r="A27" s="5" t="s">
        <v>24</v>
      </c>
      <c r="B27" s="3" t="s">
        <v>97</v>
      </c>
      <c r="C27" s="3" t="s">
        <v>98</v>
      </c>
      <c r="D27" s="3" t="s">
        <v>99</v>
      </c>
      <c r="E27" s="3" t="s">
        <v>99</v>
      </c>
      <c r="F27" s="3" t="s">
        <v>100</v>
      </c>
      <c r="G27" s="4" t="s">
        <v>29</v>
      </c>
      <c r="H27" s="3" t="s">
        <v>66</v>
      </c>
      <c r="I27" s="4" t="s">
        <v>31</v>
      </c>
      <c r="J27" s="4" t="s">
        <v>57</v>
      </c>
      <c r="K27" s="3" t="s">
        <v>33</v>
      </c>
      <c r="L27" s="3" t="s">
        <v>50</v>
      </c>
      <c r="M27" s="4" t="s">
        <v>24</v>
      </c>
      <c r="N27" s="3" t="s">
        <v>101</v>
      </c>
      <c r="O27" s="3" t="s">
        <v>45</v>
      </c>
      <c r="P27" s="3" t="s">
        <v>24</v>
      </c>
      <c r="Q27" s="7">
        <v>1</v>
      </c>
      <c r="R27" s="7">
        <v>14913800</v>
      </c>
      <c r="S27" s="7">
        <v>14913800</v>
      </c>
      <c r="T27" s="7">
        <v>16703456</v>
      </c>
      <c r="U27" s="4" t="s">
        <v>24</v>
      </c>
      <c r="V27" s="3" t="s">
        <v>39</v>
      </c>
    </row>
    <row r="28" spans="1:23" ht="129.6" x14ac:dyDescent="0.3">
      <c r="A28" s="5" t="s">
        <v>24</v>
      </c>
      <c r="B28" s="3" t="s">
        <v>102</v>
      </c>
      <c r="C28" s="3" t="s">
        <v>103</v>
      </c>
      <c r="D28" s="3" t="s">
        <v>104</v>
      </c>
      <c r="E28" s="3" t="s">
        <v>104</v>
      </c>
      <c r="F28" s="3" t="s">
        <v>105</v>
      </c>
      <c r="G28" s="4" t="s">
        <v>29</v>
      </c>
      <c r="H28" s="3" t="s">
        <v>92</v>
      </c>
      <c r="I28" s="4" t="s">
        <v>31</v>
      </c>
      <c r="J28" s="4" t="s">
        <v>57</v>
      </c>
      <c r="K28" s="3" t="s">
        <v>33</v>
      </c>
      <c r="L28" s="3" t="s">
        <v>34</v>
      </c>
      <c r="M28" s="4" t="s">
        <v>24</v>
      </c>
      <c r="N28" s="3" t="s">
        <v>79</v>
      </c>
      <c r="O28" s="3" t="s">
        <v>45</v>
      </c>
      <c r="P28" s="3" t="s">
        <v>24</v>
      </c>
      <c r="Q28" s="7">
        <v>1</v>
      </c>
      <c r="R28" s="7">
        <v>1500000</v>
      </c>
      <c r="S28" s="7">
        <v>1500000</v>
      </c>
      <c r="T28" s="7">
        <v>1680000</v>
      </c>
      <c r="U28" s="4" t="s">
        <v>24</v>
      </c>
      <c r="V28" s="3" t="s">
        <v>39</v>
      </c>
    </row>
    <row r="29" spans="1:23" ht="216" x14ac:dyDescent="0.3">
      <c r="A29" s="5" t="s">
        <v>24</v>
      </c>
      <c r="B29" s="3" t="s">
        <v>106</v>
      </c>
      <c r="C29" s="3" t="s">
        <v>107</v>
      </c>
      <c r="D29" s="3" t="s">
        <v>108</v>
      </c>
      <c r="E29" s="3" t="s">
        <v>108</v>
      </c>
      <c r="F29" s="3" t="s">
        <v>109</v>
      </c>
      <c r="G29" s="4" t="s">
        <v>29</v>
      </c>
      <c r="H29" s="3" t="s">
        <v>92</v>
      </c>
      <c r="I29" s="4" t="s">
        <v>31</v>
      </c>
      <c r="J29" s="4" t="s">
        <v>32</v>
      </c>
      <c r="K29" s="3" t="s">
        <v>49</v>
      </c>
      <c r="L29" s="3" t="s">
        <v>50</v>
      </c>
      <c r="M29" s="4" t="s">
        <v>24</v>
      </c>
      <c r="N29" s="3" t="s">
        <v>79</v>
      </c>
      <c r="O29" s="3" t="s">
        <v>37</v>
      </c>
      <c r="P29" s="3" t="s">
        <v>24</v>
      </c>
      <c r="Q29" s="7">
        <v>1</v>
      </c>
      <c r="R29" s="7">
        <v>100000</v>
      </c>
      <c r="S29" s="7">
        <v>100000</v>
      </c>
      <c r="T29" s="7">
        <v>112000</v>
      </c>
      <c r="U29" s="4" t="s">
        <v>24</v>
      </c>
      <c r="V29" s="3" t="s">
        <v>39</v>
      </c>
    </row>
    <row r="30" spans="1:23" ht="172.8" x14ac:dyDescent="0.3">
      <c r="A30" s="5" t="s">
        <v>24</v>
      </c>
      <c r="B30" s="3" t="s">
        <v>110</v>
      </c>
      <c r="C30" s="3" t="s">
        <v>111</v>
      </c>
      <c r="D30" s="3" t="s">
        <v>112</v>
      </c>
      <c r="E30" s="3" t="s">
        <v>113</v>
      </c>
      <c r="F30" s="3" t="s">
        <v>114</v>
      </c>
      <c r="G30" s="4" t="s">
        <v>29</v>
      </c>
      <c r="H30" s="3" t="s">
        <v>92</v>
      </c>
      <c r="I30" s="4" t="s">
        <v>31</v>
      </c>
      <c r="J30" s="4" t="s">
        <v>57</v>
      </c>
      <c r="K30" s="3" t="s">
        <v>33</v>
      </c>
      <c r="L30" s="3" t="s">
        <v>34</v>
      </c>
      <c r="M30" s="4" t="s">
        <v>24</v>
      </c>
      <c r="N30" s="3" t="s">
        <v>48</v>
      </c>
      <c r="O30" s="3" t="s">
        <v>45</v>
      </c>
      <c r="P30" s="3" t="s">
        <v>24</v>
      </c>
      <c r="Q30" s="7">
        <v>1</v>
      </c>
      <c r="R30" s="7">
        <v>1099916</v>
      </c>
      <c r="S30" s="7">
        <v>1099916</v>
      </c>
      <c r="T30" s="7">
        <v>1231905.92</v>
      </c>
      <c r="U30" s="4" t="s">
        <v>24</v>
      </c>
      <c r="V30" s="3" t="s">
        <v>39</v>
      </c>
    </row>
    <row r="31" spans="1:23" ht="129.6" x14ac:dyDescent="0.3">
      <c r="A31" s="5" t="s">
        <v>24</v>
      </c>
      <c r="B31" s="3" t="s">
        <v>115</v>
      </c>
      <c r="C31" s="3" t="s">
        <v>116</v>
      </c>
      <c r="D31" s="3" t="s">
        <v>117</v>
      </c>
      <c r="E31" s="3" t="s">
        <v>118</v>
      </c>
      <c r="F31" s="3" t="s">
        <v>119</v>
      </c>
      <c r="G31" s="4" t="s">
        <v>29</v>
      </c>
      <c r="H31" s="3" t="s">
        <v>92</v>
      </c>
      <c r="I31" s="4" t="s">
        <v>31</v>
      </c>
      <c r="J31" s="4" t="s">
        <v>57</v>
      </c>
      <c r="K31" s="3" t="s">
        <v>33</v>
      </c>
      <c r="L31" s="3" t="s">
        <v>34</v>
      </c>
      <c r="M31" s="4" t="s">
        <v>24</v>
      </c>
      <c r="N31" s="3" t="s">
        <v>48</v>
      </c>
      <c r="O31" s="3" t="s">
        <v>51</v>
      </c>
      <c r="P31" s="3" t="s">
        <v>24</v>
      </c>
      <c r="Q31" s="7">
        <v>1</v>
      </c>
      <c r="R31" s="7">
        <v>336360</v>
      </c>
      <c r="S31" s="7">
        <v>336360</v>
      </c>
      <c r="T31" s="7">
        <v>376723.20000000001</v>
      </c>
      <c r="U31" s="4" t="s">
        <v>24</v>
      </c>
      <c r="V31" s="3" t="s">
        <v>39</v>
      </c>
    </row>
    <row r="32" spans="1:23" ht="129.6" x14ac:dyDescent="0.3">
      <c r="A32" s="5" t="s">
        <v>24</v>
      </c>
      <c r="B32" s="3" t="s">
        <v>120</v>
      </c>
      <c r="C32" s="3" t="s">
        <v>121</v>
      </c>
      <c r="D32" s="3" t="s">
        <v>122</v>
      </c>
      <c r="E32" s="3" t="s">
        <v>122</v>
      </c>
      <c r="F32" s="3" t="s">
        <v>123</v>
      </c>
      <c r="G32" s="4" t="s">
        <v>29</v>
      </c>
      <c r="H32" s="3" t="s">
        <v>92</v>
      </c>
      <c r="I32" s="4" t="s">
        <v>31</v>
      </c>
      <c r="J32" s="4" t="s">
        <v>32</v>
      </c>
      <c r="K32" s="3" t="s">
        <v>33</v>
      </c>
      <c r="L32" s="3" t="s">
        <v>34</v>
      </c>
      <c r="M32" s="4" t="s">
        <v>24</v>
      </c>
      <c r="N32" s="3" t="s">
        <v>48</v>
      </c>
      <c r="O32" s="3" t="s">
        <v>45</v>
      </c>
      <c r="P32" s="3" t="s">
        <v>24</v>
      </c>
      <c r="Q32" s="7">
        <v>1</v>
      </c>
      <c r="R32" s="7">
        <v>768000</v>
      </c>
      <c r="S32" s="7">
        <v>768000</v>
      </c>
      <c r="T32" s="7">
        <v>860160</v>
      </c>
      <c r="U32" s="4" t="s">
        <v>24</v>
      </c>
      <c r="V32" s="3" t="s">
        <v>39</v>
      </c>
    </row>
    <row r="33" spans="1:22" ht="129.6" x14ac:dyDescent="0.3">
      <c r="A33" s="5" t="s">
        <v>24</v>
      </c>
      <c r="B33" s="3" t="s">
        <v>124</v>
      </c>
      <c r="C33" s="3" t="s">
        <v>125</v>
      </c>
      <c r="D33" s="3" t="s">
        <v>126</v>
      </c>
      <c r="E33" s="3" t="s">
        <v>126</v>
      </c>
      <c r="F33" s="3" t="s">
        <v>127</v>
      </c>
      <c r="G33" s="4" t="s">
        <v>29</v>
      </c>
      <c r="H33" s="3" t="s">
        <v>92</v>
      </c>
      <c r="I33" s="4" t="s">
        <v>31</v>
      </c>
      <c r="J33" s="4" t="s">
        <v>57</v>
      </c>
      <c r="K33" s="3" t="s">
        <v>33</v>
      </c>
      <c r="L33" s="3" t="s">
        <v>34</v>
      </c>
      <c r="M33" s="4" t="s">
        <v>24</v>
      </c>
      <c r="N33" s="3" t="s">
        <v>48</v>
      </c>
      <c r="O33" s="3" t="s">
        <v>51</v>
      </c>
      <c r="P33" s="3" t="s">
        <v>24</v>
      </c>
      <c r="Q33" s="7">
        <v>1</v>
      </c>
      <c r="R33" s="7">
        <v>206000</v>
      </c>
      <c r="S33" s="7">
        <v>206000</v>
      </c>
      <c r="T33" s="7">
        <v>230720</v>
      </c>
      <c r="U33" s="4" t="s">
        <v>24</v>
      </c>
      <c r="V33" s="3" t="s">
        <v>39</v>
      </c>
    </row>
    <row r="34" spans="1:22" ht="129.6" x14ac:dyDescent="0.3">
      <c r="A34" s="5" t="s">
        <v>24</v>
      </c>
      <c r="B34" s="3" t="s">
        <v>128</v>
      </c>
      <c r="C34" s="3" t="s">
        <v>129</v>
      </c>
      <c r="D34" s="3" t="s">
        <v>130</v>
      </c>
      <c r="E34" s="3" t="s">
        <v>131</v>
      </c>
      <c r="F34" s="3" t="s">
        <v>132</v>
      </c>
      <c r="G34" s="4" t="s">
        <v>78</v>
      </c>
      <c r="H34" s="3" t="s">
        <v>24</v>
      </c>
      <c r="I34" s="4" t="s">
        <v>31</v>
      </c>
      <c r="J34" s="4" t="s">
        <v>32</v>
      </c>
      <c r="K34" s="3" t="s">
        <v>33</v>
      </c>
      <c r="L34" s="3" t="s">
        <v>34</v>
      </c>
      <c r="M34" s="4" t="s">
        <v>24</v>
      </c>
      <c r="N34" s="3" t="s">
        <v>48</v>
      </c>
      <c r="O34" s="3" t="s">
        <v>51</v>
      </c>
      <c r="P34" s="3" t="s">
        <v>24</v>
      </c>
      <c r="Q34" s="7">
        <v>1</v>
      </c>
      <c r="R34" s="7">
        <v>1793000</v>
      </c>
      <c r="S34" s="7">
        <v>1793000</v>
      </c>
      <c r="T34" s="7">
        <v>2008160</v>
      </c>
      <c r="U34" s="4" t="s">
        <v>24</v>
      </c>
      <c r="V34" s="3" t="s">
        <v>39</v>
      </c>
    </row>
    <row r="35" spans="1:22" ht="86.4" x14ac:dyDescent="0.3">
      <c r="A35" s="5" t="s">
        <v>24</v>
      </c>
      <c r="B35" s="3" t="s">
        <v>133</v>
      </c>
      <c r="C35" s="3" t="s">
        <v>134</v>
      </c>
      <c r="D35" s="3" t="s">
        <v>135</v>
      </c>
      <c r="E35" s="3" t="s">
        <v>135</v>
      </c>
      <c r="F35" s="3" t="s">
        <v>24</v>
      </c>
      <c r="G35" s="4" t="s">
        <v>29</v>
      </c>
      <c r="H35" s="3" t="s">
        <v>92</v>
      </c>
      <c r="I35" s="4" t="s">
        <v>31</v>
      </c>
      <c r="J35" s="4" t="s">
        <v>57</v>
      </c>
      <c r="K35" s="3" t="s">
        <v>49</v>
      </c>
      <c r="L35" s="3" t="s">
        <v>50</v>
      </c>
      <c r="M35" s="4" t="s">
        <v>24</v>
      </c>
      <c r="N35" s="3" t="s">
        <v>48</v>
      </c>
      <c r="O35" s="3" t="s">
        <v>45</v>
      </c>
      <c r="P35" s="3" t="s">
        <v>24</v>
      </c>
      <c r="Q35" s="7">
        <v>1</v>
      </c>
      <c r="R35" s="7">
        <v>100000</v>
      </c>
      <c r="S35" s="7">
        <v>100000</v>
      </c>
      <c r="T35" s="7">
        <v>112000</v>
      </c>
      <c r="U35" s="4" t="s">
        <v>24</v>
      </c>
      <c r="V35" s="3" t="s">
        <v>39</v>
      </c>
    </row>
    <row r="36" spans="1:22" ht="100.8" x14ac:dyDescent="0.3">
      <c r="A36" s="5" t="s">
        <v>24</v>
      </c>
      <c r="B36" s="3" t="s">
        <v>146</v>
      </c>
      <c r="C36" s="3" t="s">
        <v>136</v>
      </c>
      <c r="D36" s="3" t="s">
        <v>137</v>
      </c>
      <c r="E36" s="3" t="s">
        <v>137</v>
      </c>
      <c r="F36" s="3" t="s">
        <v>24</v>
      </c>
      <c r="G36" s="4" t="s">
        <v>29</v>
      </c>
      <c r="H36" s="3" t="s">
        <v>138</v>
      </c>
      <c r="I36" s="4" t="s">
        <v>31</v>
      </c>
      <c r="J36" s="4" t="s">
        <v>57</v>
      </c>
      <c r="K36" s="3" t="s">
        <v>49</v>
      </c>
      <c r="L36" s="3" t="s">
        <v>50</v>
      </c>
      <c r="M36" s="4" t="s">
        <v>24</v>
      </c>
      <c r="N36" s="3" t="s">
        <v>79</v>
      </c>
      <c r="O36" s="3" t="s">
        <v>139</v>
      </c>
      <c r="P36" s="3" t="s">
        <v>24</v>
      </c>
      <c r="Q36" s="7">
        <v>1</v>
      </c>
      <c r="R36" s="7">
        <v>250000</v>
      </c>
      <c r="S36" s="7">
        <v>250000</v>
      </c>
      <c r="T36" s="7">
        <v>280000</v>
      </c>
      <c r="U36" s="4" t="s">
        <v>24</v>
      </c>
      <c r="V36" s="3" t="s">
        <v>39</v>
      </c>
    </row>
    <row r="37" spans="1:22" x14ac:dyDescent="0.3">
      <c r="B37" s="2" t="s">
        <v>140</v>
      </c>
      <c r="S37" s="8">
        <v>75937564.840000004</v>
      </c>
      <c r="T37" s="8">
        <v>84707681.659999996</v>
      </c>
    </row>
    <row r="38" spans="1:22" x14ac:dyDescent="0.3">
      <c r="B38" s="2" t="s">
        <v>141</v>
      </c>
      <c r="S38" s="8">
        <v>574885454.54999995</v>
      </c>
      <c r="T38" s="8">
        <v>643529318.11000001</v>
      </c>
    </row>
  </sheetData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Коканбекова Динара</cp:lastModifiedBy>
  <dcterms:created xsi:type="dcterms:W3CDTF">2019-02-04T05:27:10Z</dcterms:created>
  <dcterms:modified xsi:type="dcterms:W3CDTF">2019-02-04T09:45:14Z</dcterms:modified>
</cp:coreProperties>
</file>